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23515"/>
  <workbookPr autoCompressPictures="0"/>
  <bookViews>
    <workbookView xWindow="0" yWindow="0" windowWidth="24000" windowHeight="9740"/>
  </bookViews>
  <sheets>
    <sheet name="Worksheet" sheetId="2" r:id="rId1"/>
    <sheet name="Look up Sheet" sheetId="1" r:id="rId2"/>
  </sheets>
  <definedNames>
    <definedName name="_xlnm._FilterDatabase" localSheetId="1" hidden="1">'Look up Sheet'!$B$2:$C$78</definedName>
  </definedNames>
  <calcPr calcId="140001" concurrentCalc="0"/>
  <extLst>
    <ext xmlns:mx="http://schemas.microsoft.com/office/mac/excel/2008/main" uri="{7523E5D3-25F3-A5E0-1632-64F254C22452}">
      <mx:ArchID Flags="2"/>
    </ex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W6" i="2" l="1"/>
  <c r="C71" i="1"/>
  <c r="C72" i="1"/>
  <c r="C73" i="1"/>
  <c r="C74" i="1"/>
  <c r="C75" i="1"/>
  <c r="C76" i="1"/>
  <c r="C77" i="1"/>
  <c r="C78" i="1"/>
  <c r="X6" i="2"/>
  <c r="W5" i="2"/>
  <c r="X5" i="2"/>
  <c r="C51" i="1"/>
  <c r="C4" i="1"/>
  <c r="C5" i="1"/>
  <c r="C6" i="1"/>
  <c r="C7" i="1"/>
  <c r="C9" i="1"/>
  <c r="C10" i="1"/>
  <c r="C11" i="1"/>
  <c r="C12" i="1"/>
  <c r="C14" i="1"/>
  <c r="C15" i="1"/>
  <c r="C16" i="1"/>
  <c r="C17" i="1"/>
  <c r="C19" i="1"/>
  <c r="C20" i="1"/>
  <c r="C21" i="1"/>
  <c r="C22" i="1"/>
  <c r="C24" i="1"/>
  <c r="C25" i="1"/>
  <c r="C26" i="1"/>
  <c r="C27" i="1"/>
  <c r="C28" i="1"/>
  <c r="C29" i="1"/>
  <c r="C30" i="1"/>
  <c r="C31" i="1"/>
  <c r="C32" i="1"/>
  <c r="C33" i="1"/>
  <c r="C35" i="1"/>
  <c r="C36" i="1"/>
  <c r="C37" i="1"/>
  <c r="C38" i="1"/>
  <c r="C39" i="1"/>
  <c r="C40" i="1"/>
  <c r="C41" i="1"/>
  <c r="C42" i="1"/>
  <c r="C43" i="1"/>
  <c r="C44" i="1"/>
  <c r="C46" i="1"/>
  <c r="C47" i="1"/>
  <c r="C48" i="1"/>
  <c r="C49" i="1"/>
  <c r="C52" i="1"/>
  <c r="C53" i="1"/>
  <c r="C54" i="1"/>
  <c r="C55" i="1"/>
  <c r="C56" i="1"/>
  <c r="C57" i="1"/>
  <c r="C58" i="1"/>
  <c r="C59" i="1"/>
  <c r="C60" i="1"/>
  <c r="C61" i="1"/>
  <c r="C62" i="1"/>
  <c r="C64" i="1"/>
  <c r="C65" i="1"/>
  <c r="C66" i="1"/>
  <c r="C67" i="1"/>
  <c r="C68" i="1"/>
  <c r="C69" i="1"/>
</calcChain>
</file>

<file path=xl/sharedStrings.xml><?xml version="1.0" encoding="utf-8"?>
<sst xmlns="http://schemas.openxmlformats.org/spreadsheetml/2006/main" count="89" uniqueCount="69">
  <si>
    <t>Exploring a situation</t>
  </si>
  <si>
    <t>Asking Questions</t>
  </si>
  <si>
    <t>Making Predictions</t>
  </si>
  <si>
    <t>Uses systematic Approaches and Scientific Conventions</t>
  </si>
  <si>
    <t>Processing and Interpreting</t>
  </si>
  <si>
    <t>Evaluating an Investigation</t>
  </si>
  <si>
    <t>Reporting</t>
  </si>
  <si>
    <t>KPI</t>
  </si>
  <si>
    <t>Observations</t>
  </si>
  <si>
    <t>Sim / Diff</t>
  </si>
  <si>
    <t>Explanations</t>
  </si>
  <si>
    <t>Answering Questions</t>
  </si>
  <si>
    <t>Identfies Aims</t>
  </si>
  <si>
    <t>Predictions</t>
  </si>
  <si>
    <t>Testing</t>
  </si>
  <si>
    <t>Linking</t>
  </si>
  <si>
    <t>Investigation</t>
  </si>
  <si>
    <t>Variables</t>
  </si>
  <si>
    <t>Variations</t>
  </si>
  <si>
    <t>Tables</t>
  </si>
  <si>
    <t>Graphs</t>
  </si>
  <si>
    <t>Keys</t>
  </si>
  <si>
    <t>Mathmatics</t>
  </si>
  <si>
    <t>Evaluation</t>
  </si>
  <si>
    <t>Improvments</t>
  </si>
  <si>
    <t>Ideas</t>
  </si>
  <si>
    <t xml:space="preserve">Structure </t>
  </si>
  <si>
    <t>Assesement</t>
  </si>
  <si>
    <t>Makes relevant observations that are linked to the investigation</t>
  </si>
  <si>
    <t>Identifies Similaraties and differences in your observations. Higher grades must be multiple</t>
  </si>
  <si>
    <t>Explains investigation using appropriate Scientific ideas.</t>
  </si>
  <si>
    <t>Poses clear and concise questions about investigation or Science scenario</t>
  </si>
  <si>
    <t>When answering questions uses Scientific ideas and undersatanding and observations in answer</t>
  </si>
  <si>
    <t>Clearly identifies the purpose of an investigation</t>
  </si>
  <si>
    <t>Makes Predictions about an investigation</t>
  </si>
  <si>
    <t>Conasiders how a prediiction can be tested</t>
  </si>
  <si>
    <t>Relates a prediction to Scientific ideas and knowledge</t>
  </si>
  <si>
    <t xml:space="preserve">Can carry out a Fair Test </t>
  </si>
  <si>
    <t>When writing a Fair Test can identify dependant and independent variables</t>
  </si>
  <si>
    <t>Can identify other ways to investigate Aim</t>
  </si>
  <si>
    <t>Can place data into a teacher led table. For higher grades can produce there own table</t>
  </si>
  <si>
    <t>Can produce a graph with correct axis, units, headings</t>
  </si>
  <si>
    <t>Can use and interpret keys. For higher grades can create a key</t>
  </si>
  <si>
    <t>Can average data. Can calculate a slope. Can estimate values. (1 point each)</t>
  </si>
  <si>
    <t>Identifies Strengths and weakness of an Investigation</t>
  </si>
  <si>
    <t>Identifies improvments in investigations</t>
  </si>
  <si>
    <t>When  writing a conclusion links observations to conclusion</t>
  </si>
  <si>
    <t>When writing a conclusion links Scientific ideas</t>
  </si>
  <si>
    <t>Constructs a well reasoned report using evidence to justify there opinion</t>
  </si>
  <si>
    <t>Grade</t>
  </si>
  <si>
    <t>0 - 5</t>
  </si>
  <si>
    <t>0 - 3</t>
  </si>
  <si>
    <t>0 - 2</t>
  </si>
  <si>
    <t>0,4,5,6</t>
  </si>
  <si>
    <t>Student Name</t>
  </si>
  <si>
    <t>Test</t>
  </si>
  <si>
    <t>Values</t>
  </si>
  <si>
    <t>Level</t>
  </si>
  <si>
    <t>Level 2 Lower</t>
  </si>
  <si>
    <t>Level 2 Upper</t>
  </si>
  <si>
    <t>Level 2</t>
  </si>
  <si>
    <t>Level 3 Lower</t>
  </si>
  <si>
    <t xml:space="preserve"> Level 3</t>
  </si>
  <si>
    <t>Level 3 Upper</t>
  </si>
  <si>
    <t>Level 4</t>
  </si>
  <si>
    <t>Level 4 Lower</t>
  </si>
  <si>
    <t>Level 4 Upper</t>
  </si>
  <si>
    <t>Level 5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</si>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</sst>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name val="Calibri"/>
      <family val="2"/>
      <scheme val="minor"/>
    </font>
    <font>
      <sz val="8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 applyAlignment="1">
      <alignment horizontal="center" vertic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8" borderId="3" xfId="0" applyFont="1" applyFill="1" applyBorder="1" applyAlignment="1">
      <alignment horizontal="center" vertical="center" wrapText="1"/>
    </xf>
    <xf numFmtId="0" fontId="2" fillId="8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3" fillId="3" borderId="0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0" xfId="0" applyFont="1" applyFill="1" applyBorder="1" applyAlignment="1">
      <alignment horizontal="center" vertical="center" wrapText="1"/>
    </xf>
    <xf numFmtId="0" fontId="2" fillId="6" borderId="3" xfId="0" applyFont="1" applyFill="1" applyBorder="1" applyAlignment="1">
      <alignment horizontal="center" vertical="center" wrapText="1"/>
    </xf>
    <xf numFmtId="0" fontId="2" fillId="6" borderId="0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15</xdr:col>
      <xdr:colOff>586740</xdr:colOff>
      <xdr:row>5</xdr:row>
      <xdr:rowOff>11430</xdr:rowOff>
    </xdr:from>
    <xdr:ext cx="65" cy="172227"/>
    <xdr:sp macro="" textlink="">
      <xdr:nvSpPr>
        <xdr:cNvPr id="2" name="TextBox 1"/>
        <xdr:cNvSpPr txBox="1"/>
      </xdr:nvSpPr>
      <xdr:spPr>
        <a:xfrm>
          <a:off x="13167360" y="1908810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en-NZ" sz="1100"/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6"/>
  <sheetViews>
    <sheetView tabSelected="1" topLeftCell="J2" zoomScale="125" zoomScaleNormal="125" zoomScalePageLayoutView="125" workbookViewId="0">
      <selection activeCell="W11" sqref="W11"/>
    </sheetView>
  </sheetViews>
  <sheetFormatPr baseColWidth="10" defaultColWidth="8.83203125" defaultRowHeight="14" x14ac:dyDescent="0"/>
  <cols>
    <col min="1" max="1" width="13.83203125" style="3" bestFit="1" customWidth="1"/>
    <col min="2" max="2" width="12.6640625" style="4" bestFit="1" customWidth="1"/>
    <col min="3" max="4" width="12.33203125" style="4" bestFit="1" customWidth="1"/>
    <col min="5" max="5" width="16.5" style="4" bestFit="1" customWidth="1"/>
    <col min="6" max="6" width="21.5" style="4" bestFit="1" customWidth="1"/>
    <col min="7" max="7" width="14" style="4" bestFit="1" customWidth="1"/>
    <col min="8" max="8" width="11" style="4" bestFit="1" customWidth="1"/>
    <col min="9" max="10" width="8.83203125" style="4"/>
    <col min="11" max="11" width="12.5" style="4" bestFit="1" customWidth="1"/>
    <col min="12" max="12" width="11.6640625" style="4" customWidth="1"/>
    <col min="13" max="13" width="8.83203125" style="4"/>
    <col min="14" max="14" width="13.5" style="4" customWidth="1"/>
    <col min="15" max="16" width="8.83203125" style="4"/>
    <col min="17" max="17" width="11.33203125" style="4" bestFit="1" customWidth="1"/>
    <col min="18" max="18" width="8.83203125" style="4"/>
    <col min="19" max="19" width="12.83203125" style="4" bestFit="1" customWidth="1"/>
    <col min="20" max="20" width="12.6640625" style="4" bestFit="1" customWidth="1"/>
    <col min="21" max="21" width="8.83203125" style="4"/>
    <col min="22" max="22" width="11.5" style="4" customWidth="1"/>
    <col min="23" max="23" width="8.83203125" style="4"/>
    <col min="24" max="24" width="13.1640625" style="4" bestFit="1" customWidth="1"/>
    <col min="25" max="16384" width="8.83203125" style="4"/>
  </cols>
  <sheetData>
    <row r="1" spans="1:24" s="2" customFormat="1" ht="30" customHeight="1">
      <c r="A1" s="1"/>
      <c r="B1" s="12" t="s">
        <v>0</v>
      </c>
      <c r="C1" s="13"/>
      <c r="D1" s="13"/>
      <c r="E1" s="14" t="s">
        <v>1</v>
      </c>
      <c r="F1" s="15"/>
      <c r="G1" s="15"/>
      <c r="H1" s="16" t="s">
        <v>2</v>
      </c>
      <c r="I1" s="17"/>
      <c r="J1" s="17"/>
      <c r="K1" s="18" t="s">
        <v>3</v>
      </c>
      <c r="L1" s="19"/>
      <c r="M1" s="19"/>
      <c r="N1" s="20" t="s">
        <v>4</v>
      </c>
      <c r="O1" s="21"/>
      <c r="P1" s="21"/>
      <c r="Q1" s="21"/>
      <c r="R1" s="22" t="s">
        <v>5</v>
      </c>
      <c r="S1" s="23"/>
      <c r="T1" s="9" t="s">
        <v>6</v>
      </c>
      <c r="U1" s="10"/>
      <c r="V1" s="10"/>
      <c r="W1" s="11" t="s">
        <v>68</v>
      </c>
      <c r="X1" s="11" t="s">
        <v>57</v>
      </c>
    </row>
    <row r="2" spans="1:24">
      <c r="A2" s="3" t="s">
        <v>7</v>
      </c>
      <c r="B2" s="4" t="s">
        <v>8</v>
      </c>
      <c r="C2" s="4" t="s">
        <v>9</v>
      </c>
      <c r="D2" s="4" t="s">
        <v>10</v>
      </c>
      <c r="E2" s="4" t="s">
        <v>1</v>
      </c>
      <c r="F2" s="4" t="s">
        <v>11</v>
      </c>
      <c r="G2" s="4" t="s">
        <v>12</v>
      </c>
      <c r="H2" s="4" t="s">
        <v>13</v>
      </c>
      <c r="I2" s="4" t="s">
        <v>14</v>
      </c>
      <c r="J2" s="4" t="s">
        <v>15</v>
      </c>
      <c r="K2" s="4" t="s">
        <v>16</v>
      </c>
      <c r="L2" s="4" t="s">
        <v>17</v>
      </c>
      <c r="M2" s="4" t="s">
        <v>18</v>
      </c>
      <c r="N2" s="4" t="s">
        <v>19</v>
      </c>
      <c r="O2" s="4" t="s">
        <v>20</v>
      </c>
      <c r="P2" s="4" t="s">
        <v>21</v>
      </c>
      <c r="Q2" s="4" t="s">
        <v>22</v>
      </c>
      <c r="R2" s="4" t="s">
        <v>23</v>
      </c>
      <c r="S2" s="4" t="s">
        <v>24</v>
      </c>
      <c r="T2" s="4" t="s">
        <v>8</v>
      </c>
      <c r="U2" s="4" t="s">
        <v>25</v>
      </c>
      <c r="V2" s="4" t="s">
        <v>26</v>
      </c>
      <c r="W2" s="11"/>
      <c r="X2" s="11"/>
    </row>
    <row r="3" spans="1:24" s="7" customFormat="1" ht="74.25" customHeight="1">
      <c r="A3" s="5" t="s">
        <v>27</v>
      </c>
      <c r="B3" s="6" t="s">
        <v>28</v>
      </c>
      <c r="C3" s="6" t="s">
        <v>29</v>
      </c>
      <c r="D3" s="6" t="s">
        <v>30</v>
      </c>
      <c r="E3" s="6" t="s">
        <v>31</v>
      </c>
      <c r="F3" s="6" t="s">
        <v>32</v>
      </c>
      <c r="G3" s="6" t="s">
        <v>33</v>
      </c>
      <c r="H3" s="6" t="s">
        <v>34</v>
      </c>
      <c r="I3" s="6" t="s">
        <v>35</v>
      </c>
      <c r="J3" s="6" t="s">
        <v>36</v>
      </c>
      <c r="K3" s="6" t="s">
        <v>37</v>
      </c>
      <c r="L3" s="6" t="s">
        <v>38</v>
      </c>
      <c r="M3" s="6" t="s">
        <v>39</v>
      </c>
      <c r="N3" s="6" t="s">
        <v>40</v>
      </c>
      <c r="O3" s="6" t="s">
        <v>41</v>
      </c>
      <c r="P3" s="6" t="s">
        <v>42</v>
      </c>
      <c r="Q3" s="6" t="s">
        <v>43</v>
      </c>
      <c r="R3" s="6" t="s">
        <v>44</v>
      </c>
      <c r="S3" s="6" t="s">
        <v>45</v>
      </c>
      <c r="T3" s="6" t="s">
        <v>46</v>
      </c>
      <c r="U3" s="6" t="s">
        <v>47</v>
      </c>
      <c r="V3" s="6" t="s">
        <v>48</v>
      </c>
      <c r="W3" s="11"/>
      <c r="X3" s="11"/>
    </row>
    <row r="4" spans="1:24">
      <c r="A4" s="3" t="s">
        <v>49</v>
      </c>
      <c r="B4" s="4" t="s">
        <v>50</v>
      </c>
      <c r="C4" s="4" t="s">
        <v>50</v>
      </c>
      <c r="D4" s="4" t="s">
        <v>50</v>
      </c>
      <c r="E4" s="4" t="s">
        <v>51</v>
      </c>
      <c r="F4" s="4" t="s">
        <v>51</v>
      </c>
      <c r="G4" s="4" t="s">
        <v>51</v>
      </c>
      <c r="H4" s="4" t="s">
        <v>52</v>
      </c>
      <c r="I4" s="4" t="s">
        <v>52</v>
      </c>
      <c r="J4" s="4" t="s">
        <v>52</v>
      </c>
      <c r="K4" s="4" t="s">
        <v>52</v>
      </c>
      <c r="L4" s="4" t="s">
        <v>50</v>
      </c>
      <c r="M4" s="4" t="s">
        <v>52</v>
      </c>
      <c r="N4" s="4" t="s">
        <v>50</v>
      </c>
      <c r="O4" s="4" t="s">
        <v>50</v>
      </c>
      <c r="P4" s="4" t="s">
        <v>50</v>
      </c>
      <c r="Q4" s="4" t="s">
        <v>51</v>
      </c>
      <c r="R4" s="4" t="s">
        <v>51</v>
      </c>
      <c r="S4" s="4" t="s">
        <v>51</v>
      </c>
      <c r="T4" s="4" t="s">
        <v>51</v>
      </c>
      <c r="U4" s="4" t="s">
        <v>51</v>
      </c>
      <c r="V4" s="4" t="s">
        <v>53</v>
      </c>
      <c r="W4" s="11"/>
      <c r="X4" s="11"/>
    </row>
    <row r="5" spans="1:24">
      <c r="A5" s="3" t="s">
        <v>54</v>
      </c>
      <c r="W5" s="4">
        <f>SUM(B5:V5)</f>
        <v>0</v>
      </c>
      <c r="X5" t="str">
        <f>LOOKUP(W5,'Look up Sheet'!B3:C78)</f>
        <v>Level 2 Lower</v>
      </c>
    </row>
    <row r="6" spans="1:24">
      <c r="A6" s="3" t="s">
        <v>55</v>
      </c>
      <c r="B6" s="4">
        <v>5</v>
      </c>
      <c r="C6" s="4">
        <v>5</v>
      </c>
      <c r="D6" s="4">
        <v>5</v>
      </c>
      <c r="E6" s="4">
        <v>3</v>
      </c>
      <c r="F6" s="4">
        <v>3</v>
      </c>
      <c r="G6" s="4">
        <v>3</v>
      </c>
      <c r="H6" s="4">
        <v>2</v>
      </c>
      <c r="I6" s="4">
        <v>2</v>
      </c>
      <c r="J6" s="4">
        <v>2</v>
      </c>
      <c r="K6" s="4">
        <v>2</v>
      </c>
      <c r="L6" s="4">
        <v>5</v>
      </c>
      <c r="M6" s="4">
        <v>2</v>
      </c>
      <c r="N6" s="4">
        <v>5</v>
      </c>
      <c r="O6" s="4">
        <v>5</v>
      </c>
      <c r="P6" s="4">
        <v>5</v>
      </c>
      <c r="Q6" s="4">
        <v>3</v>
      </c>
      <c r="R6" s="4">
        <v>3</v>
      </c>
      <c r="S6" s="4">
        <v>3</v>
      </c>
      <c r="T6" s="4">
        <v>3</v>
      </c>
      <c r="U6" s="4">
        <v>3</v>
      </c>
      <c r="V6" s="4">
        <v>6</v>
      </c>
      <c r="W6" s="4">
        <f>SUM(B6:V6)</f>
        <v>75</v>
      </c>
      <c r="X6" t="str">
        <f>LOOKUP(W6,'Look up Sheet'!B4:C79)</f>
        <v>Level 5</v>
      </c>
    </row>
  </sheetData>
  <mergeCells count="9">
    <mergeCell ref="T1:V1"/>
    <mergeCell ref="W1:W4"/>
    <mergeCell ref="X1:X4"/>
    <mergeCell ref="B1:D1"/>
    <mergeCell ref="E1:G1"/>
    <mergeCell ref="H1:J1"/>
    <mergeCell ref="K1:M1"/>
    <mergeCell ref="N1:Q1"/>
    <mergeCell ref="R1:S1"/>
  </mergeCells>
  <pageMargins left="0.7" right="0.7" top="0.75" bottom="0.75" header="0.3" footer="0.3"/>
  <pageSetup paperSize="9" orientation="portrait" verticalDpi="0"/>
  <drawing r:id="rId1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 enableFormatConditionsCalculation="0"/>
  <dimension ref="B2:C78"/>
  <sheetViews>
    <sheetView workbookViewId="0">
      <selection activeCell="E69" sqref="E69"/>
    </sheetView>
  </sheetViews>
  <sheetFormatPr baseColWidth="10" defaultColWidth="8.83203125" defaultRowHeight="14" x14ac:dyDescent="0"/>
  <cols>
    <col min="1" max="2" width="8.83203125" style="4"/>
    <col min="3" max="3" width="16" style="4" customWidth="1"/>
    <col min="4" max="16384" width="8.83203125" style="4"/>
  </cols>
  <sheetData>
    <row r="2" spans="2:3">
      <c r="B2" s="8" t="s">
        <v>56</v>
      </c>
      <c r="C2" s="8" t="s">
        <v>57</v>
      </c>
    </row>
    <row r="3" spans="2:3">
      <c r="B3" s="4">
        <v>0</v>
      </c>
      <c r="C3" s="4" t="s">
        <v>58</v>
      </c>
    </row>
    <row r="4" spans="2:3">
      <c r="B4" s="4">
        <v>1</v>
      </c>
      <c r="C4" s="4" t="str">
        <f>C3</f>
        <v>Level 2 Lower</v>
      </c>
    </row>
    <row r="5" spans="2:3">
      <c r="B5" s="4">
        <v>2</v>
      </c>
      <c r="C5" s="4" t="str">
        <f t="shared" ref="C5:C68" si="0">C4</f>
        <v>Level 2 Lower</v>
      </c>
    </row>
    <row r="6" spans="2:3">
      <c r="B6" s="4">
        <v>3</v>
      </c>
      <c r="C6" s="4" t="str">
        <f t="shared" si="0"/>
        <v>Level 2 Lower</v>
      </c>
    </row>
    <row r="7" spans="2:3">
      <c r="B7" s="4">
        <v>4</v>
      </c>
      <c r="C7" s="4" t="str">
        <f t="shared" si="0"/>
        <v>Level 2 Lower</v>
      </c>
    </row>
    <row r="8" spans="2:3">
      <c r="B8" s="4">
        <v>5</v>
      </c>
      <c r="C8" s="4" t="s">
        <v>60</v>
      </c>
    </row>
    <row r="9" spans="2:3">
      <c r="B9" s="4">
        <v>6</v>
      </c>
      <c r="C9" s="4" t="str">
        <f t="shared" si="0"/>
        <v>Level 2</v>
      </c>
    </row>
    <row r="10" spans="2:3">
      <c r="B10" s="4">
        <v>7</v>
      </c>
      <c r="C10" s="4" t="str">
        <f t="shared" si="0"/>
        <v>Level 2</v>
      </c>
    </row>
    <row r="11" spans="2:3">
      <c r="B11" s="4">
        <v>8</v>
      </c>
      <c r="C11" s="4" t="str">
        <f t="shared" si="0"/>
        <v>Level 2</v>
      </c>
    </row>
    <row r="12" spans="2:3">
      <c r="B12" s="4">
        <v>9</v>
      </c>
      <c r="C12" s="4" t="str">
        <f t="shared" si="0"/>
        <v>Level 2</v>
      </c>
    </row>
    <row r="13" spans="2:3">
      <c r="B13" s="4">
        <v>10</v>
      </c>
      <c r="C13" s="4" t="s">
        <v>59</v>
      </c>
    </row>
    <row r="14" spans="2:3">
      <c r="B14" s="4">
        <v>11</v>
      </c>
      <c r="C14" s="4" t="str">
        <f t="shared" si="0"/>
        <v>Level 2 Upper</v>
      </c>
    </row>
    <row r="15" spans="2:3">
      <c r="B15" s="4">
        <v>12</v>
      </c>
      <c r="C15" s="4" t="str">
        <f t="shared" si="0"/>
        <v>Level 2 Upper</v>
      </c>
    </row>
    <row r="16" spans="2:3">
      <c r="B16" s="4">
        <v>13</v>
      </c>
      <c r="C16" s="4" t="str">
        <f t="shared" si="0"/>
        <v>Level 2 Upper</v>
      </c>
    </row>
    <row r="17" spans="2:3">
      <c r="B17" s="4">
        <v>14</v>
      </c>
      <c r="C17" s="4" t="str">
        <f t="shared" si="0"/>
        <v>Level 2 Upper</v>
      </c>
    </row>
    <row r="18" spans="2:3">
      <c r="B18" s="4">
        <v>15</v>
      </c>
      <c r="C18" s="4" t="s">
        <v>61</v>
      </c>
    </row>
    <row r="19" spans="2:3">
      <c r="B19" s="4">
        <v>16</v>
      </c>
      <c r="C19" s="4" t="str">
        <f t="shared" si="0"/>
        <v>Level 3 Lower</v>
      </c>
    </row>
    <row r="20" spans="2:3">
      <c r="B20" s="4">
        <v>17</v>
      </c>
      <c r="C20" s="4" t="str">
        <f t="shared" si="0"/>
        <v>Level 3 Lower</v>
      </c>
    </row>
    <row r="21" spans="2:3">
      <c r="B21" s="4">
        <v>18</v>
      </c>
      <c r="C21" s="4" t="str">
        <f t="shared" si="0"/>
        <v>Level 3 Lower</v>
      </c>
    </row>
    <row r="22" spans="2:3">
      <c r="B22" s="4">
        <v>19</v>
      </c>
      <c r="C22" s="4" t="str">
        <f t="shared" si="0"/>
        <v>Level 3 Lower</v>
      </c>
    </row>
    <row r="23" spans="2:3">
      <c r="B23" s="4">
        <v>20</v>
      </c>
      <c r="C23" s="4" t="s">
        <v>62</v>
      </c>
    </row>
    <row r="24" spans="2:3">
      <c r="B24" s="4">
        <v>21</v>
      </c>
      <c r="C24" s="4" t="str">
        <f t="shared" si="0"/>
        <v xml:space="preserve"> Level 3</v>
      </c>
    </row>
    <row r="25" spans="2:3">
      <c r="B25" s="4">
        <v>22</v>
      </c>
      <c r="C25" s="4" t="str">
        <f t="shared" si="0"/>
        <v xml:space="preserve"> Level 3</v>
      </c>
    </row>
    <row r="26" spans="2:3">
      <c r="B26" s="4">
        <v>23</v>
      </c>
      <c r="C26" s="4" t="str">
        <f t="shared" si="0"/>
        <v xml:space="preserve"> Level 3</v>
      </c>
    </row>
    <row r="27" spans="2:3">
      <c r="B27" s="4">
        <v>24</v>
      </c>
      <c r="C27" s="4" t="str">
        <f t="shared" si="0"/>
        <v xml:space="preserve"> Level 3</v>
      </c>
    </row>
    <row r="28" spans="2:3">
      <c r="B28" s="4">
        <v>25</v>
      </c>
      <c r="C28" s="4" t="str">
        <f t="shared" si="0"/>
        <v xml:space="preserve"> Level 3</v>
      </c>
    </row>
    <row r="29" spans="2:3">
      <c r="B29" s="4">
        <v>26</v>
      </c>
      <c r="C29" s="4" t="str">
        <f t="shared" si="0"/>
        <v xml:space="preserve"> Level 3</v>
      </c>
    </row>
    <row r="30" spans="2:3">
      <c r="B30" s="4">
        <v>27</v>
      </c>
      <c r="C30" s="4" t="str">
        <f t="shared" si="0"/>
        <v xml:space="preserve"> Level 3</v>
      </c>
    </row>
    <row r="31" spans="2:3">
      <c r="B31" s="4">
        <v>28</v>
      </c>
      <c r="C31" s="4" t="str">
        <f t="shared" si="0"/>
        <v xml:space="preserve"> Level 3</v>
      </c>
    </row>
    <row r="32" spans="2:3">
      <c r="B32" s="4">
        <v>29</v>
      </c>
      <c r="C32" s="4" t="str">
        <f t="shared" si="0"/>
        <v xml:space="preserve"> Level 3</v>
      </c>
    </row>
    <row r="33" spans="2:3">
      <c r="B33" s="4">
        <v>30</v>
      </c>
      <c r="C33" s="4" t="str">
        <f t="shared" si="0"/>
        <v xml:space="preserve"> Level 3</v>
      </c>
    </row>
    <row r="34" spans="2:3">
      <c r="B34" s="4">
        <v>31</v>
      </c>
      <c r="C34" s="4" t="s">
        <v>63</v>
      </c>
    </row>
    <row r="35" spans="2:3">
      <c r="B35" s="4">
        <v>32</v>
      </c>
      <c r="C35" s="4" t="str">
        <f t="shared" si="0"/>
        <v>Level 3 Upper</v>
      </c>
    </row>
    <row r="36" spans="2:3">
      <c r="B36" s="4">
        <v>33</v>
      </c>
      <c r="C36" s="4" t="str">
        <f t="shared" si="0"/>
        <v>Level 3 Upper</v>
      </c>
    </row>
    <row r="37" spans="2:3">
      <c r="B37" s="4">
        <v>34</v>
      </c>
      <c r="C37" s="4" t="str">
        <f t="shared" si="0"/>
        <v>Level 3 Upper</v>
      </c>
    </row>
    <row r="38" spans="2:3">
      <c r="B38" s="4">
        <v>35</v>
      </c>
      <c r="C38" s="4" t="str">
        <f t="shared" si="0"/>
        <v>Level 3 Upper</v>
      </c>
    </row>
    <row r="39" spans="2:3">
      <c r="B39" s="4">
        <v>36</v>
      </c>
      <c r="C39" s="4" t="str">
        <f t="shared" si="0"/>
        <v>Level 3 Upper</v>
      </c>
    </row>
    <row r="40" spans="2:3">
      <c r="B40" s="4">
        <v>37</v>
      </c>
      <c r="C40" s="4" t="str">
        <f t="shared" si="0"/>
        <v>Level 3 Upper</v>
      </c>
    </row>
    <row r="41" spans="2:3">
      <c r="B41" s="4">
        <v>38</v>
      </c>
      <c r="C41" s="4" t="str">
        <f t="shared" si="0"/>
        <v>Level 3 Upper</v>
      </c>
    </row>
    <row r="42" spans="2:3">
      <c r="B42" s="4">
        <v>39</v>
      </c>
      <c r="C42" s="4" t="str">
        <f t="shared" si="0"/>
        <v>Level 3 Upper</v>
      </c>
    </row>
    <row r="43" spans="2:3">
      <c r="B43" s="4">
        <v>40</v>
      </c>
      <c r="C43" s="4" t="str">
        <f t="shared" si="0"/>
        <v>Level 3 Upper</v>
      </c>
    </row>
    <row r="44" spans="2:3">
      <c r="B44" s="4">
        <v>41</v>
      </c>
      <c r="C44" s="4" t="str">
        <f t="shared" si="0"/>
        <v>Level 3 Upper</v>
      </c>
    </row>
    <row r="45" spans="2:3">
      <c r="B45" s="4">
        <v>42</v>
      </c>
      <c r="C45" s="4" t="s">
        <v>65</v>
      </c>
    </row>
    <row r="46" spans="2:3">
      <c r="B46" s="4">
        <v>43</v>
      </c>
      <c r="C46" s="4" t="str">
        <f t="shared" si="0"/>
        <v>Level 4 Lower</v>
      </c>
    </row>
    <row r="47" spans="2:3">
      <c r="B47" s="4">
        <v>44</v>
      </c>
      <c r="C47" s="4" t="str">
        <f t="shared" si="0"/>
        <v>Level 4 Lower</v>
      </c>
    </row>
    <row r="48" spans="2:3">
      <c r="B48" s="4">
        <v>45</v>
      </c>
      <c r="C48" s="4" t="str">
        <f t="shared" si="0"/>
        <v>Level 4 Lower</v>
      </c>
    </row>
    <row r="49" spans="2:3">
      <c r="B49" s="4">
        <v>46</v>
      </c>
      <c r="C49" s="4" t="str">
        <f t="shared" si="0"/>
        <v>Level 4 Lower</v>
      </c>
    </row>
    <row r="50" spans="2:3">
      <c r="B50" s="4">
        <v>47</v>
      </c>
      <c r="C50" s="4" t="s">
        <v>64</v>
      </c>
    </row>
    <row r="51" spans="2:3">
      <c r="B51" s="4">
        <v>48</v>
      </c>
      <c r="C51" s="4" t="str">
        <f t="shared" si="0"/>
        <v>Level 4</v>
      </c>
    </row>
    <row r="52" spans="2:3">
      <c r="B52" s="4">
        <v>49</v>
      </c>
      <c r="C52" s="4" t="str">
        <f t="shared" si="0"/>
        <v>Level 4</v>
      </c>
    </row>
    <row r="53" spans="2:3">
      <c r="B53" s="4">
        <v>50</v>
      </c>
      <c r="C53" s="4" t="str">
        <f t="shared" si="0"/>
        <v>Level 4</v>
      </c>
    </row>
    <row r="54" spans="2:3">
      <c r="B54" s="4">
        <v>51</v>
      </c>
      <c r="C54" s="4" t="str">
        <f t="shared" si="0"/>
        <v>Level 4</v>
      </c>
    </row>
    <row r="55" spans="2:3">
      <c r="B55" s="4">
        <v>52</v>
      </c>
      <c r="C55" s="4" t="str">
        <f t="shared" si="0"/>
        <v>Level 4</v>
      </c>
    </row>
    <row r="56" spans="2:3">
      <c r="B56" s="4">
        <v>53</v>
      </c>
      <c r="C56" s="4" t="str">
        <f t="shared" si="0"/>
        <v>Level 4</v>
      </c>
    </row>
    <row r="57" spans="2:3">
      <c r="B57" s="4">
        <v>54</v>
      </c>
      <c r="C57" s="4" t="str">
        <f t="shared" si="0"/>
        <v>Level 4</v>
      </c>
    </row>
    <row r="58" spans="2:3">
      <c r="B58" s="4">
        <v>55</v>
      </c>
      <c r="C58" s="4" t="str">
        <f t="shared" si="0"/>
        <v>Level 4</v>
      </c>
    </row>
    <row r="59" spans="2:3">
      <c r="B59" s="4">
        <v>56</v>
      </c>
      <c r="C59" s="4" t="str">
        <f t="shared" si="0"/>
        <v>Level 4</v>
      </c>
    </row>
    <row r="60" spans="2:3">
      <c r="B60" s="4">
        <v>57</v>
      </c>
      <c r="C60" s="4" t="str">
        <f t="shared" si="0"/>
        <v>Level 4</v>
      </c>
    </row>
    <row r="61" spans="2:3">
      <c r="B61" s="4">
        <v>58</v>
      </c>
      <c r="C61" s="4" t="str">
        <f t="shared" si="0"/>
        <v>Level 4</v>
      </c>
    </row>
    <row r="62" spans="2:3">
      <c r="B62" s="4">
        <v>59</v>
      </c>
      <c r="C62" s="4" t="str">
        <f t="shared" si="0"/>
        <v>Level 4</v>
      </c>
    </row>
    <row r="63" spans="2:3">
      <c r="B63" s="4">
        <v>60</v>
      </c>
      <c r="C63" s="4" t="s">
        <v>66</v>
      </c>
    </row>
    <row r="64" spans="2:3">
      <c r="B64" s="4">
        <v>61</v>
      </c>
      <c r="C64" s="4" t="str">
        <f t="shared" si="0"/>
        <v>Level 4 Upper</v>
      </c>
    </row>
    <row r="65" spans="2:3">
      <c r="B65" s="4">
        <v>62</v>
      </c>
      <c r="C65" s="4" t="str">
        <f t="shared" si="0"/>
        <v>Level 4 Upper</v>
      </c>
    </row>
    <row r="66" spans="2:3">
      <c r="B66" s="4">
        <v>63</v>
      </c>
      <c r="C66" s="4" t="str">
        <f t="shared" si="0"/>
        <v>Level 4 Upper</v>
      </c>
    </row>
    <row r="67" spans="2:3">
      <c r="B67" s="4">
        <v>64</v>
      </c>
      <c r="C67" s="4" t="str">
        <f t="shared" si="0"/>
        <v>Level 4 Upper</v>
      </c>
    </row>
    <row r="68" spans="2:3">
      <c r="B68" s="4">
        <v>65</v>
      </c>
      <c r="C68" s="4" t="str">
        <f t="shared" si="0"/>
        <v>Level 4 Upper</v>
      </c>
    </row>
    <row r="69" spans="2:3">
      <c r="B69" s="4">
        <v>66</v>
      </c>
      <c r="C69" s="4" t="str">
        <f t="shared" ref="C69:C78" si="1">C68</f>
        <v>Level 4 Upper</v>
      </c>
    </row>
    <row r="70" spans="2:3">
      <c r="B70" s="4">
        <v>67</v>
      </c>
      <c r="C70" s="4" t="s">
        <v>67</v>
      </c>
    </row>
    <row r="71" spans="2:3">
      <c r="B71" s="4">
        <v>68</v>
      </c>
      <c r="C71" s="4" t="str">
        <f t="shared" si="1"/>
        <v>Level 5</v>
      </c>
    </row>
    <row r="72" spans="2:3">
      <c r="B72" s="4">
        <v>69</v>
      </c>
      <c r="C72" s="4" t="str">
        <f t="shared" si="1"/>
        <v>Level 5</v>
      </c>
    </row>
    <row r="73" spans="2:3">
      <c r="B73" s="4">
        <v>70</v>
      </c>
      <c r="C73" s="4" t="str">
        <f t="shared" si="1"/>
        <v>Level 5</v>
      </c>
    </row>
    <row r="74" spans="2:3">
      <c r="B74" s="4">
        <v>71</v>
      </c>
      <c r="C74" s="4" t="str">
        <f t="shared" si="1"/>
        <v>Level 5</v>
      </c>
    </row>
    <row r="75" spans="2:3">
      <c r="B75" s="4">
        <v>72</v>
      </c>
      <c r="C75" s="4" t="str">
        <f t="shared" si="1"/>
        <v>Level 5</v>
      </c>
    </row>
    <row r="76" spans="2:3">
      <c r="B76" s="4">
        <v>73</v>
      </c>
      <c r="C76" s="4" t="str">
        <f t="shared" si="1"/>
        <v>Level 5</v>
      </c>
    </row>
    <row r="77" spans="2:3">
      <c r="B77" s="4">
        <v>74</v>
      </c>
      <c r="C77" s="4" t="str">
        <f t="shared" si="1"/>
        <v>Level 5</v>
      </c>
    </row>
    <row r="78" spans="2:3">
      <c r="B78" s="4">
        <v>75</v>
      </c>
      <c r="C78" s="4" t="str">
        <f t="shared" si="1"/>
        <v>Level 5</v>
      </c>
    </row>
  </sheetData>
  <autoFilter ref="B2:C78">
    <filterColumn colId="1">
      <filters blank="1"/>
    </filterColumn>
  </autoFilter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Worksheet</vt:lpstr>
      <vt:lpstr>Look up Sheet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installer</dc:creator>
  <cp:lastModifiedBy>Simon Taylor</cp:lastModifiedBy>
  <dcterms:created xsi:type="dcterms:W3CDTF">2013-08-06T10:52:17Z</dcterms:created>
  <dcterms:modified xsi:type="dcterms:W3CDTF">2013-08-07T01:20:24Z</dcterms:modified>
</cp:coreProperties>
</file>